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5195" windowHeight="11760" activeTab="2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ورقة1!$A$1:$L$37</definedName>
  </definedNames>
  <calcPr calcId="145621"/>
</workbook>
</file>

<file path=xl/calcChain.xml><?xml version="1.0" encoding="utf-8"?>
<calcChain xmlns="http://schemas.openxmlformats.org/spreadsheetml/2006/main">
  <c r="J29" i="1" l="1"/>
  <c r="G29" i="1"/>
  <c r="G18" i="1"/>
  <c r="K18" i="1" s="1"/>
  <c r="J18" i="1"/>
  <c r="G5" i="1"/>
  <c r="G6" i="1"/>
  <c r="G7" i="1"/>
  <c r="G8" i="1"/>
  <c r="K8" i="1" s="1"/>
  <c r="G9" i="1"/>
  <c r="G10" i="1"/>
  <c r="G11" i="1"/>
  <c r="G12" i="1"/>
  <c r="K12" i="1" s="1"/>
  <c r="G13" i="1"/>
  <c r="K13" i="1" s="1"/>
  <c r="G14" i="1"/>
  <c r="K14" i="1" s="1"/>
  <c r="G15" i="1"/>
  <c r="K15" i="1" s="1"/>
  <c r="G16" i="1"/>
  <c r="K16" i="1" s="1"/>
  <c r="G17" i="1"/>
  <c r="K17" i="1" s="1"/>
  <c r="G19" i="1"/>
  <c r="K19" i="1" s="1"/>
  <c r="G20" i="1"/>
  <c r="K20" i="1" s="1"/>
  <c r="G21" i="1"/>
  <c r="K21" i="1" s="1"/>
  <c r="G22" i="1"/>
  <c r="K22" i="1" s="1"/>
  <c r="G23" i="1"/>
  <c r="K23" i="1" s="1"/>
  <c r="G24" i="1"/>
  <c r="K24" i="1" s="1"/>
  <c r="G25" i="1"/>
  <c r="K25" i="1" s="1"/>
  <c r="G26" i="1"/>
  <c r="K26" i="1" s="1"/>
  <c r="G27" i="1"/>
  <c r="K27" i="1" s="1"/>
  <c r="G28" i="1"/>
  <c r="K28" i="1" s="1"/>
  <c r="J11" i="1"/>
  <c r="J26" i="1"/>
  <c r="J24" i="1"/>
  <c r="J19" i="1"/>
  <c r="J23" i="1"/>
  <c r="J6" i="1"/>
  <c r="J4" i="1"/>
  <c r="G4" i="1"/>
  <c r="J28" i="1"/>
  <c r="J25" i="1"/>
  <c r="J15" i="1"/>
  <c r="J17" i="1"/>
  <c r="J10" i="1"/>
  <c r="J5" i="1"/>
  <c r="J7" i="1"/>
  <c r="J9" i="1"/>
  <c r="J16" i="1"/>
  <c r="J20" i="1"/>
  <c r="J21" i="1"/>
  <c r="J27" i="1"/>
  <c r="J22" i="1"/>
  <c r="K6" i="1" l="1"/>
  <c r="K7" i="1"/>
  <c r="K4" i="1"/>
  <c r="K9" i="1"/>
  <c r="M9" i="1" s="1"/>
  <c r="K5" i="1"/>
  <c r="M5" i="1" s="1"/>
  <c r="K10" i="1"/>
  <c r="M20" i="1" s="1"/>
  <c r="M29" i="1"/>
  <c r="K11" i="1"/>
  <c r="M22" i="1" s="1"/>
  <c r="M8" i="1"/>
  <c r="M27" i="1"/>
  <c r="M4" i="1"/>
  <c r="M16" i="1"/>
  <c r="M17" i="1"/>
  <c r="M15" i="1"/>
  <c r="M19" i="1"/>
  <c r="M10" i="1"/>
  <c r="M7" i="1"/>
  <c r="M6" i="1"/>
</calcChain>
</file>

<file path=xl/sharedStrings.xml><?xml version="1.0" encoding="utf-8"?>
<sst xmlns="http://schemas.openxmlformats.org/spreadsheetml/2006/main" count="278" uniqueCount="144">
  <si>
    <t>ت</t>
  </si>
  <si>
    <t>اسم الاستاذ</t>
  </si>
  <si>
    <t>اولية</t>
  </si>
  <si>
    <t>عليا</t>
  </si>
  <si>
    <t>الساعات</t>
  </si>
  <si>
    <t>ساعات التخفيض</t>
  </si>
  <si>
    <t>الساعات الاضافية</t>
  </si>
  <si>
    <t>الملاحظات</t>
  </si>
  <si>
    <t>أ.م.د بشرى عبد الوهاب الجواهري</t>
  </si>
  <si>
    <t>المجموع</t>
  </si>
  <si>
    <t>اكثر من 50 سنة</t>
  </si>
  <si>
    <t>اللقب العلمي</t>
  </si>
  <si>
    <t>النصاب المخفض</t>
  </si>
  <si>
    <t>استاذ مساعد</t>
  </si>
  <si>
    <t>مدرس</t>
  </si>
  <si>
    <t>مدرس مساعد</t>
  </si>
  <si>
    <t>النصاب الاصلي</t>
  </si>
  <si>
    <t>اشراف اولية</t>
  </si>
  <si>
    <t>م. عبد العباس حسن الساعدي</t>
  </si>
  <si>
    <t xml:space="preserve">مدرس </t>
  </si>
  <si>
    <t>أ.م. حاتم كريم كاظم</t>
  </si>
  <si>
    <t>تفرغ جزئي- طالب دكتوراه</t>
  </si>
  <si>
    <t>م.د وسام نعمة رجيب</t>
  </si>
  <si>
    <t>م.د هدى علي عباس</t>
  </si>
  <si>
    <t>م.د.ميثم مالك الخاقاني</t>
  </si>
  <si>
    <t xml:space="preserve">استاذ </t>
  </si>
  <si>
    <t>أ.د حسين هادي عنيزة</t>
  </si>
  <si>
    <t>أ.م.د عقيل حمزة الحسناوي</t>
  </si>
  <si>
    <t>م. حسنين كاظم عوجة</t>
  </si>
  <si>
    <t>م.م سارة عصام كيبلة</t>
  </si>
  <si>
    <t>أ.م.د انوار عباس الهنداوي</t>
  </si>
  <si>
    <t>أ.م.د سندس ماجد رضا</t>
  </si>
  <si>
    <t>مقرر الدراسات العليا</t>
  </si>
  <si>
    <t>م. علي ضياء الشمري</t>
  </si>
  <si>
    <t xml:space="preserve"> </t>
  </si>
  <si>
    <t>رئيس القسم</t>
  </si>
  <si>
    <t>أ.م. قيصر علي عبيد الفتلي</t>
  </si>
  <si>
    <t xml:space="preserve"> اكثر من 50 سنة</t>
  </si>
  <si>
    <t>أ.م. كرار سليم حميدي</t>
  </si>
  <si>
    <t>أ.م. حسنين فيصل</t>
  </si>
  <si>
    <t>أ.م. بشرى شاكر الشكري</t>
  </si>
  <si>
    <t>م.د.كرار عبد الاله الخالدي</t>
  </si>
  <si>
    <t>م. ياسر صاحب الزبيدي</t>
  </si>
  <si>
    <t>م. احمد ماهر</t>
  </si>
  <si>
    <t>م.م احمد حسين نصيف</t>
  </si>
  <si>
    <t>م. داود سلمان جاسم</t>
  </si>
  <si>
    <t>م. عدنان عباس الخفاجي</t>
  </si>
  <si>
    <t xml:space="preserve">اسماء وساعات تدريسي قسم المحاسبة للعام الدراسي 2018-2019  الفصل الدراسي الثاني </t>
  </si>
  <si>
    <t>م.حسنين راغب</t>
  </si>
  <si>
    <t>م.م علي هلال</t>
  </si>
  <si>
    <t>م.د كرار جاسم</t>
  </si>
  <si>
    <t>م. حسنين راغب طلب</t>
  </si>
  <si>
    <t>مقرر القسم</t>
  </si>
  <si>
    <t>ا.م.د انوار الهنداوي</t>
  </si>
  <si>
    <t xml:space="preserve"> معلومات تدريسي قسم المحاسبة</t>
  </si>
  <si>
    <t>أ.م.د.كرار عبد الاله الخالدي</t>
  </si>
  <si>
    <t xml:space="preserve">اسم </t>
  </si>
  <si>
    <t>الموقع الالكتروني</t>
  </si>
  <si>
    <t xml:space="preserve">البريد الالكتروني </t>
  </si>
  <si>
    <t>google scholar</t>
  </si>
  <si>
    <t xml:space="preserve">research gate </t>
  </si>
  <si>
    <t>research ID</t>
  </si>
  <si>
    <t>ORCID</t>
  </si>
  <si>
    <t>http://staff.uokufa.edu.iq/?hussienh.unaza</t>
  </si>
  <si>
    <t>http://staff.uokufa.edu.iq/?anwar.hadi</t>
  </si>
  <si>
    <t>http://staff.uokufa.edu.iq/?bushra.abdulwahab</t>
  </si>
  <si>
    <t>http://staff.uokufa.edu.iq/?sondos.majed</t>
  </si>
  <si>
    <t>http://staff.uokufa.edu.iq/?akeel.habeeb</t>
  </si>
  <si>
    <t>http://staff.uokufa.edu.iq/?karrar.aureaar</t>
  </si>
  <si>
    <t>http://staff.uokufa.edu.iq/?hatim.kareem</t>
  </si>
  <si>
    <t>http://staff.uokufa.edu.iq/?qaysar.fatlawi</t>
  </si>
  <si>
    <t>http://staff.uokufa.edu.iq/?karrar.humadi</t>
  </si>
  <si>
    <t>http://staff.uokufa.edu.iq/?hussienen.fasel</t>
  </si>
  <si>
    <t>http://staff.uokufa.edu.iq/?bushra.shaker</t>
  </si>
  <si>
    <t>http://staff.uokufa.edu.iq/?maitham.malik</t>
  </si>
  <si>
    <t>http://staff.uokufa.edu.iq/?wisam.rujab</t>
  </si>
  <si>
    <t>http://staff.uokufa.edu.iq/?huda.ali</t>
  </si>
  <si>
    <t>http://staff.uokufa.edu.iq/?karrar.jasim</t>
  </si>
  <si>
    <t>http://staff.uokufa.edu.iq/?adnan.abbas</t>
  </si>
  <si>
    <t xml:space="preserve">http://staff.uokufa.edu.iq/?abdulabbs.husan </t>
  </si>
  <si>
    <t>http://staff.uokufa.edu.iq/?hussienen.kadham</t>
  </si>
  <si>
    <t>http://staff.uokufa.edu.iq/?ali.alshamary</t>
  </si>
  <si>
    <t>http://staff.uokufa.edu.iq/?yaser.zubady</t>
  </si>
  <si>
    <t>http://staff.uokufa.edu.iq/?ahmed.maher</t>
  </si>
  <si>
    <t>http://staff.uokufa.edu.iq/?hussienen.ragem</t>
  </si>
  <si>
    <t xml:space="preserve">http://staff.uokufa.edu.iq/?dawood.salman </t>
  </si>
  <si>
    <t>http://staff.uokufa.edu.iq/?ahmed.hussain</t>
  </si>
  <si>
    <t>http://staff.uokufa.edu.iq/?ali.helal</t>
  </si>
  <si>
    <t>anwara.hadi@uokufa.edu.iq</t>
  </si>
  <si>
    <t>bushra.abdulwahab@uokufa.edu.iq</t>
  </si>
  <si>
    <t>sondos.majed@uokufa.edu.iq</t>
  </si>
  <si>
    <t>akeel.habeeb@uokufa.edu.iq</t>
  </si>
  <si>
    <t>hatim.kareem@uokufa.edu.iq</t>
  </si>
  <si>
    <t>qaysar.fatlawi@uokufa.edu.iq</t>
  </si>
  <si>
    <t>karrar.humadi@uokufa.edu.iq</t>
  </si>
  <si>
    <t>hussienen.fasel@uokufa.edu.iq</t>
  </si>
  <si>
    <t>bushra.shaker@uokufa.edu.iq</t>
  </si>
  <si>
    <t>maitham.malik@uokufa.edu.iq</t>
  </si>
  <si>
    <t>wisam.rujab@uokufa.edu.iq</t>
  </si>
  <si>
    <t>huda.ali@uokufa.edu.iq</t>
  </si>
  <si>
    <t>karrar.jasim@uokufa.edu.iq</t>
  </si>
  <si>
    <t>adnan.abbas@uokufa.edu.iq</t>
  </si>
  <si>
    <t>abdulabbs.husan@uokufa.edu.iq</t>
  </si>
  <si>
    <t>hussienen.kadham@uokufa.edu.iq</t>
  </si>
  <si>
    <t>ali.alshamary@uokufa.edu.iq</t>
  </si>
  <si>
    <t>yaser.zubady@uokufa.edu.iq</t>
  </si>
  <si>
    <t>ahmed.maher@uokufa.edu.iq</t>
  </si>
  <si>
    <t>hussienen.ragem@uokufa.edu.iq</t>
  </si>
  <si>
    <t>dawood.salman@uokufa.edu.iq</t>
  </si>
  <si>
    <t>ahmed.hussain@uokufa.edu.iq</t>
  </si>
  <si>
    <t>ali.helal@uokufa.edu.iq</t>
  </si>
  <si>
    <t xml:space="preserve">hussienh.unaza@uokufa.edu.iq </t>
  </si>
  <si>
    <t>https://scholar.google.com/citations?hl=en&amp;user=UuKW4t4AAAAJ</t>
  </si>
  <si>
    <t>https://www.researchgate.net/profile/Karrar_Azeez</t>
  </si>
  <si>
    <t>https://www.researchgate.net/profileanwara.hadi</t>
  </si>
  <si>
    <t>https://www.researchgate.net/profile/hussein-unaza</t>
  </si>
  <si>
    <t>https://www.researchgate.net/profile/bushra-wahab</t>
  </si>
  <si>
    <t>https://www.researchgate.net/profilea/sondos-majed</t>
  </si>
  <si>
    <t xml:space="preserve">https://www.researchgate.net/profilea/akeel-habeeb </t>
  </si>
  <si>
    <t>https://www.researchgate.net/profile/hatim-kadham</t>
  </si>
  <si>
    <t>https://www.researchgate.net/profile/qaysar-fatlawi</t>
  </si>
  <si>
    <t>https://www.researchgate.net/profile/karrar-humadi</t>
  </si>
  <si>
    <t>https://www.researchgate.net/profile/husseinen-fasel</t>
  </si>
  <si>
    <t>https://www.researchgate.net/profile/bushra-shaker</t>
  </si>
  <si>
    <t>https://www.researchgate.net/profile/maitham-malik</t>
  </si>
  <si>
    <t>https://www.researchgate.net/profile/wisam-rujab</t>
  </si>
  <si>
    <t>https://www.researchgate.net/profile/huda-ali</t>
  </si>
  <si>
    <t>https://www.researchgate.net/profile/karrar-jasim</t>
  </si>
  <si>
    <t xml:space="preserve">https://www.researchgate.net/profile/adnan-abbas </t>
  </si>
  <si>
    <t xml:space="preserve">https://www.researchgate.net/profile/abdulabbas-husan </t>
  </si>
  <si>
    <t>https://www.researchgate.net/profile/husseinen-kadhim</t>
  </si>
  <si>
    <t>https://www.researchgate.net/profile/ali-alshamary</t>
  </si>
  <si>
    <t>https://www.researchgate.net/profile/yaser-zubady</t>
  </si>
  <si>
    <t>https://www.researchgate.net/profile/ahmed-maher</t>
  </si>
  <si>
    <t>https://www.researchgate.net/profile/husseinen-rageb</t>
  </si>
  <si>
    <t>https://www.researchgate.net/profile/sara-osaam</t>
  </si>
  <si>
    <t>sara.osaam@uokufa.edu.iq</t>
  </si>
  <si>
    <t>http://staff.uokufa.edu.iq/?sara.osaam</t>
  </si>
  <si>
    <t>https://www.researchgate.net/profile/ahmed-hussain</t>
  </si>
  <si>
    <t>https://www.researchgate.net/profile/ali-helal</t>
  </si>
  <si>
    <t>karara.alkhaldy@uokufa.edu.iq</t>
  </si>
  <si>
    <t>https://orcid.org/my-orcid</t>
  </si>
  <si>
    <t>www.researcherid.com/?returnCode</t>
  </si>
  <si>
    <t>أ.م.د. كرار الخالدي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</si>
</sst>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78"/>
    </font>
    <font>
      <sz val="8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charset val="178"/>
    </font>
    <font>
      <u/>
      <sz val="10"/>
      <color theme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/>
    </xf>
    <xf numFmtId="0" fontId="8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staff.uokufa.edu.iq/?karrar.jasim" TargetMode="External"/><Relationship Id="rId18" Type="http://schemas.openxmlformats.org/officeDocument/2006/relationships/hyperlink" Target="http://staff.uokufa.edu.iq/?yaser.zubady" TargetMode="External"/><Relationship Id="rId26" Type="http://schemas.openxmlformats.org/officeDocument/2006/relationships/hyperlink" Target="mailto:bushra.abdulwahab@uokufa.edu.iq" TargetMode="External"/><Relationship Id="rId39" Type="http://schemas.openxmlformats.org/officeDocument/2006/relationships/hyperlink" Target="mailto:adnan.abbas@uokufa.edu.iq" TargetMode="External"/><Relationship Id="rId21" Type="http://schemas.openxmlformats.org/officeDocument/2006/relationships/hyperlink" Target="http://staff.uokufa.edu.iq/?dawood.salman" TargetMode="External"/><Relationship Id="rId34" Type="http://schemas.openxmlformats.org/officeDocument/2006/relationships/hyperlink" Target="mailto:bushra.shaker@uokufa.edu.iq" TargetMode="External"/><Relationship Id="rId42" Type="http://schemas.openxmlformats.org/officeDocument/2006/relationships/hyperlink" Target="mailto:ali.alshamary@uokufa.edu.iq" TargetMode="External"/><Relationship Id="rId47" Type="http://schemas.openxmlformats.org/officeDocument/2006/relationships/hyperlink" Target="mailto:sara.osaam@uokufa.edu.iq" TargetMode="External"/><Relationship Id="rId50" Type="http://schemas.openxmlformats.org/officeDocument/2006/relationships/hyperlink" Target="mailto:hussienh.unaza@uokufa.edu.iq" TargetMode="External"/><Relationship Id="rId55" Type="http://schemas.openxmlformats.org/officeDocument/2006/relationships/hyperlink" Target="https://www.researchgate.net/profilea/sondos-majed" TargetMode="External"/><Relationship Id="rId63" Type="http://schemas.openxmlformats.org/officeDocument/2006/relationships/hyperlink" Target="https://www.researchgate.net/profile/wisam-rujab" TargetMode="External"/><Relationship Id="rId68" Type="http://schemas.openxmlformats.org/officeDocument/2006/relationships/hyperlink" Target="https://www.researchgate.net/profile/husseinen-kadhim" TargetMode="External"/><Relationship Id="rId76" Type="http://schemas.openxmlformats.org/officeDocument/2006/relationships/hyperlink" Target="http://staff.uokufa.edu.iq/?anwar.hadi" TargetMode="External"/><Relationship Id="rId7" Type="http://schemas.openxmlformats.org/officeDocument/2006/relationships/hyperlink" Target="http://staff.uokufa.edu.iq/?karrar.humadi" TargetMode="External"/><Relationship Id="rId71" Type="http://schemas.openxmlformats.org/officeDocument/2006/relationships/hyperlink" Target="https://www.researchgate.net/profile/ahmed-maher" TargetMode="External"/><Relationship Id="rId2" Type="http://schemas.openxmlformats.org/officeDocument/2006/relationships/hyperlink" Target="http://staff.uokufa.edu.iq/?bushra.abdulwahab" TargetMode="External"/><Relationship Id="rId16" Type="http://schemas.openxmlformats.org/officeDocument/2006/relationships/hyperlink" Target="http://staff.uokufa.edu.iq/?hussienen.kadham" TargetMode="External"/><Relationship Id="rId29" Type="http://schemas.openxmlformats.org/officeDocument/2006/relationships/hyperlink" Target="mailto:karara.alkhaldy@uokufa.edu.iq" TargetMode="External"/><Relationship Id="rId11" Type="http://schemas.openxmlformats.org/officeDocument/2006/relationships/hyperlink" Target="http://staff.uokufa.edu.iq/?wisam.rujab" TargetMode="External"/><Relationship Id="rId24" Type="http://schemas.openxmlformats.org/officeDocument/2006/relationships/hyperlink" Target="http://staff.uokufa.edu.iq/?ali.helal" TargetMode="External"/><Relationship Id="rId32" Type="http://schemas.openxmlformats.org/officeDocument/2006/relationships/hyperlink" Target="mailto:karrar.humadi@uokufa.edu.iq" TargetMode="External"/><Relationship Id="rId37" Type="http://schemas.openxmlformats.org/officeDocument/2006/relationships/hyperlink" Target="mailto:huda.ali@uokufa.edu.iq" TargetMode="External"/><Relationship Id="rId40" Type="http://schemas.openxmlformats.org/officeDocument/2006/relationships/hyperlink" Target="mailto:abdulabbs.husan@uokufa.edu.iq" TargetMode="External"/><Relationship Id="rId45" Type="http://schemas.openxmlformats.org/officeDocument/2006/relationships/hyperlink" Target="mailto:hussienen.ragem@uokufa.edu.iq" TargetMode="External"/><Relationship Id="rId53" Type="http://schemas.openxmlformats.org/officeDocument/2006/relationships/hyperlink" Target="https://www.researchgate.net/profile/hussein-unaza" TargetMode="External"/><Relationship Id="rId58" Type="http://schemas.openxmlformats.org/officeDocument/2006/relationships/hyperlink" Target="https://www.researchgate.net/profile/qaysar-fatlawi" TargetMode="External"/><Relationship Id="rId66" Type="http://schemas.openxmlformats.org/officeDocument/2006/relationships/hyperlink" Target="https://www.researchgate.net/profile/adnan-abbas" TargetMode="External"/><Relationship Id="rId74" Type="http://schemas.openxmlformats.org/officeDocument/2006/relationships/hyperlink" Target="https://www.researchgate.net/profile/ahmed-hussain" TargetMode="External"/><Relationship Id="rId79" Type="http://schemas.openxmlformats.org/officeDocument/2006/relationships/printerSettings" Target="../printerSettings/printerSettings2.bin"/><Relationship Id="rId5" Type="http://schemas.openxmlformats.org/officeDocument/2006/relationships/hyperlink" Target="http://staff.uokufa.edu.iq/?hatim.kareem" TargetMode="External"/><Relationship Id="rId61" Type="http://schemas.openxmlformats.org/officeDocument/2006/relationships/hyperlink" Target="https://www.researchgate.net/profile/bushra-shaker" TargetMode="External"/><Relationship Id="rId10" Type="http://schemas.openxmlformats.org/officeDocument/2006/relationships/hyperlink" Target="http://staff.uokufa.edu.iq/?maitham.malik" TargetMode="External"/><Relationship Id="rId19" Type="http://schemas.openxmlformats.org/officeDocument/2006/relationships/hyperlink" Target="http://staff.uokufa.edu.iq/?ahmed.maher" TargetMode="External"/><Relationship Id="rId31" Type="http://schemas.openxmlformats.org/officeDocument/2006/relationships/hyperlink" Target="mailto:qaysar.fatlawi@uokufa.edu.iq" TargetMode="External"/><Relationship Id="rId44" Type="http://schemas.openxmlformats.org/officeDocument/2006/relationships/hyperlink" Target="mailto:ahmed.maher@uokufa.edu.iq" TargetMode="External"/><Relationship Id="rId52" Type="http://schemas.openxmlformats.org/officeDocument/2006/relationships/hyperlink" Target="https://www.researchgate.net/profile/Karrar_Azeez" TargetMode="External"/><Relationship Id="rId60" Type="http://schemas.openxmlformats.org/officeDocument/2006/relationships/hyperlink" Target="https://www.researchgate.net/profile/husseinen-fasel" TargetMode="External"/><Relationship Id="rId65" Type="http://schemas.openxmlformats.org/officeDocument/2006/relationships/hyperlink" Target="https://www.researchgate.net/profile/karrar-jasim" TargetMode="External"/><Relationship Id="rId73" Type="http://schemas.openxmlformats.org/officeDocument/2006/relationships/hyperlink" Target="https://www.researchgate.net/profile/sara-osaam" TargetMode="External"/><Relationship Id="rId78" Type="http://schemas.openxmlformats.org/officeDocument/2006/relationships/hyperlink" Target="https://www.researchgate.net/profileanwara.hadi" TargetMode="External"/><Relationship Id="rId4" Type="http://schemas.openxmlformats.org/officeDocument/2006/relationships/hyperlink" Target="http://staff.uokufa.edu.iq/?karrar.aureaar" TargetMode="External"/><Relationship Id="rId9" Type="http://schemas.openxmlformats.org/officeDocument/2006/relationships/hyperlink" Target="http://staff.uokufa.edu.iq/?bushra.shaker" TargetMode="External"/><Relationship Id="rId14" Type="http://schemas.openxmlformats.org/officeDocument/2006/relationships/hyperlink" Target="http://staff.uokufa.edu.iq/?adnan.abbas" TargetMode="External"/><Relationship Id="rId22" Type="http://schemas.openxmlformats.org/officeDocument/2006/relationships/hyperlink" Target="http://staff.uokufa.edu.iq/?sara.osaam" TargetMode="External"/><Relationship Id="rId27" Type="http://schemas.openxmlformats.org/officeDocument/2006/relationships/hyperlink" Target="mailto:sondos.majed@uokufa.edu.iq" TargetMode="External"/><Relationship Id="rId30" Type="http://schemas.openxmlformats.org/officeDocument/2006/relationships/hyperlink" Target="mailto:hatim.kareem@uokufa.edu.iq" TargetMode="External"/><Relationship Id="rId35" Type="http://schemas.openxmlformats.org/officeDocument/2006/relationships/hyperlink" Target="mailto:maitham.malik@uokufa.edu.iq" TargetMode="External"/><Relationship Id="rId43" Type="http://schemas.openxmlformats.org/officeDocument/2006/relationships/hyperlink" Target="mailto:yaser.zubady@uokufa.edu.iq" TargetMode="External"/><Relationship Id="rId48" Type="http://schemas.openxmlformats.org/officeDocument/2006/relationships/hyperlink" Target="mailto:ahmed.hussain@uokufa.edu.iq" TargetMode="External"/><Relationship Id="rId56" Type="http://schemas.openxmlformats.org/officeDocument/2006/relationships/hyperlink" Target="https://www.researchgate.net/profilea/akeel-habeeb" TargetMode="External"/><Relationship Id="rId64" Type="http://schemas.openxmlformats.org/officeDocument/2006/relationships/hyperlink" Target="https://www.researchgate.net/profile/huda-ali" TargetMode="External"/><Relationship Id="rId69" Type="http://schemas.openxmlformats.org/officeDocument/2006/relationships/hyperlink" Target="https://www.researchgate.net/profile/ali-alshamary" TargetMode="External"/><Relationship Id="rId77" Type="http://schemas.openxmlformats.org/officeDocument/2006/relationships/hyperlink" Target="mailto:anwara.hadi@uokufa.edu.iq" TargetMode="External"/><Relationship Id="rId8" Type="http://schemas.openxmlformats.org/officeDocument/2006/relationships/hyperlink" Target="http://staff.uokufa.edu.iq/?hussienen.fasel" TargetMode="External"/><Relationship Id="rId51" Type="http://schemas.openxmlformats.org/officeDocument/2006/relationships/hyperlink" Target="https://www.researchgate.net/profileanwara.hadi" TargetMode="External"/><Relationship Id="rId72" Type="http://schemas.openxmlformats.org/officeDocument/2006/relationships/hyperlink" Target="https://www.researchgate.net/profile/husseinen-rageb" TargetMode="External"/><Relationship Id="rId3" Type="http://schemas.openxmlformats.org/officeDocument/2006/relationships/hyperlink" Target="http://staff.uokufa.edu.iq/?akeel.habeeb" TargetMode="External"/><Relationship Id="rId12" Type="http://schemas.openxmlformats.org/officeDocument/2006/relationships/hyperlink" Target="http://staff.uokufa.edu.iq/?huda.ali" TargetMode="External"/><Relationship Id="rId17" Type="http://schemas.openxmlformats.org/officeDocument/2006/relationships/hyperlink" Target="http://staff.uokufa.edu.iq/?ali.alshamary" TargetMode="External"/><Relationship Id="rId25" Type="http://schemas.openxmlformats.org/officeDocument/2006/relationships/hyperlink" Target="http://staff.uokufa.edu.iq/?hussienh.unaza" TargetMode="External"/><Relationship Id="rId33" Type="http://schemas.openxmlformats.org/officeDocument/2006/relationships/hyperlink" Target="mailto:hussienen.fasel@uokufa.edu.iq" TargetMode="External"/><Relationship Id="rId38" Type="http://schemas.openxmlformats.org/officeDocument/2006/relationships/hyperlink" Target="mailto:karrar.jasim@uokufa.edu.iq" TargetMode="External"/><Relationship Id="rId46" Type="http://schemas.openxmlformats.org/officeDocument/2006/relationships/hyperlink" Target="mailto:dawood.salman@uokufa.edu.iq" TargetMode="External"/><Relationship Id="rId59" Type="http://schemas.openxmlformats.org/officeDocument/2006/relationships/hyperlink" Target="https://www.researchgate.net/profile/karrar-humadi" TargetMode="External"/><Relationship Id="rId67" Type="http://schemas.openxmlformats.org/officeDocument/2006/relationships/hyperlink" Target="https://www.researchgate.net/profile/abdulabbas-husan" TargetMode="External"/><Relationship Id="rId20" Type="http://schemas.openxmlformats.org/officeDocument/2006/relationships/hyperlink" Target="http://staff.uokufa.edu.iq/?hussienen.ragem" TargetMode="External"/><Relationship Id="rId41" Type="http://schemas.openxmlformats.org/officeDocument/2006/relationships/hyperlink" Target="mailto:hussienen.kadham@uokufa.edu.iq" TargetMode="External"/><Relationship Id="rId54" Type="http://schemas.openxmlformats.org/officeDocument/2006/relationships/hyperlink" Target="https://www.researchgate.net/profile/bushra-wahab" TargetMode="External"/><Relationship Id="rId62" Type="http://schemas.openxmlformats.org/officeDocument/2006/relationships/hyperlink" Target="https://www.researchgate.net/profile/maitham-malik" TargetMode="External"/><Relationship Id="rId70" Type="http://schemas.openxmlformats.org/officeDocument/2006/relationships/hyperlink" Target="https://www.researchgate.net/profile/yaser-zubady" TargetMode="External"/><Relationship Id="rId75" Type="http://schemas.openxmlformats.org/officeDocument/2006/relationships/hyperlink" Target="https://www.researchgate.net/profile/ali-helal" TargetMode="External"/><Relationship Id="rId1" Type="http://schemas.openxmlformats.org/officeDocument/2006/relationships/hyperlink" Target="http://staff.uokufa.edu.iq/?sondos.majed" TargetMode="External"/><Relationship Id="rId6" Type="http://schemas.openxmlformats.org/officeDocument/2006/relationships/hyperlink" Target="http://staff.uokufa.edu.iq/?qaysar.fatlawi" TargetMode="External"/><Relationship Id="rId15" Type="http://schemas.openxmlformats.org/officeDocument/2006/relationships/hyperlink" Target="http://staff.uokufa.edu.iq/?abdulabbs.husan" TargetMode="External"/><Relationship Id="rId23" Type="http://schemas.openxmlformats.org/officeDocument/2006/relationships/hyperlink" Target="http://staff.uokufa.edu.iq/?ahmed.hussain" TargetMode="External"/><Relationship Id="rId28" Type="http://schemas.openxmlformats.org/officeDocument/2006/relationships/hyperlink" Target="mailto:akeel.habeeb@uokufa.edu.iq" TargetMode="External"/><Relationship Id="rId36" Type="http://schemas.openxmlformats.org/officeDocument/2006/relationships/hyperlink" Target="mailto:wisam.rujab@uokufa.edu.iq" TargetMode="External"/><Relationship Id="rId49" Type="http://schemas.openxmlformats.org/officeDocument/2006/relationships/hyperlink" Target="mailto:ali.helal@uokufa.edu.iq" TargetMode="External"/><Relationship Id="rId57" Type="http://schemas.openxmlformats.org/officeDocument/2006/relationships/hyperlink" Target="https://www.researchgate.net/profile/hatim-kadh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rightToLeft="1" view="pageBreakPreview" zoomScaleSheetLayoutView="100" workbookViewId="0">
      <pane ySplit="3" topLeftCell="A20" activePane="bottomLeft" state="frozen"/>
      <selection pane="bottomLeft" sqref="A1:L35"/>
    </sheetView>
  </sheetViews>
  <sheetFormatPr defaultRowHeight="14.25" x14ac:dyDescent="0.2"/>
  <cols>
    <col min="1" max="1" width="4.42578125" style="1" customWidth="1"/>
    <col min="2" max="2" width="25.140625" style="1" customWidth="1"/>
    <col min="3" max="3" width="11.5703125" style="1" customWidth="1"/>
    <col min="4" max="4" width="4.140625" style="1" customWidth="1"/>
    <col min="5" max="5" width="3.42578125" style="1" customWidth="1"/>
    <col min="6" max="6" width="3.28515625" style="1" customWidth="1"/>
    <col min="7" max="7" width="3.7109375" style="1" customWidth="1"/>
    <col min="8" max="8" width="4.28515625" style="1" customWidth="1"/>
    <col min="9" max="9" width="4.7109375" style="1" customWidth="1"/>
    <col min="10" max="10" width="5" style="1" customWidth="1"/>
    <col min="11" max="11" width="4.5703125" style="1" customWidth="1"/>
    <col min="12" max="12" width="26.28515625" style="1" customWidth="1"/>
    <col min="13" max="16384" width="9.140625" style="1"/>
  </cols>
  <sheetData>
    <row r="1" spans="1:13" ht="27" customHeight="1" x14ac:dyDescent="0.2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3" ht="21.75" customHeight="1" x14ac:dyDescent="0.2">
      <c r="A2" s="29" t="s">
        <v>0</v>
      </c>
      <c r="B2" s="29" t="s">
        <v>1</v>
      </c>
      <c r="C2" s="2"/>
      <c r="D2" s="31" t="s">
        <v>4</v>
      </c>
      <c r="E2" s="32"/>
      <c r="F2" s="32"/>
      <c r="G2" s="33"/>
      <c r="H2" s="26" t="s">
        <v>16</v>
      </c>
      <c r="I2" s="26" t="s">
        <v>5</v>
      </c>
      <c r="J2" s="26" t="s">
        <v>12</v>
      </c>
      <c r="K2" s="30" t="s">
        <v>6</v>
      </c>
      <c r="L2" s="29" t="s">
        <v>7</v>
      </c>
    </row>
    <row r="3" spans="1:13" ht="51.75" customHeight="1" x14ac:dyDescent="0.2">
      <c r="A3" s="29"/>
      <c r="B3" s="29"/>
      <c r="C3" s="2" t="s">
        <v>11</v>
      </c>
      <c r="D3" s="3" t="s">
        <v>2</v>
      </c>
      <c r="E3" s="3" t="s">
        <v>3</v>
      </c>
      <c r="F3" s="3" t="s">
        <v>17</v>
      </c>
      <c r="G3" s="3" t="s">
        <v>9</v>
      </c>
      <c r="H3" s="27"/>
      <c r="I3" s="27"/>
      <c r="J3" s="27"/>
      <c r="K3" s="30"/>
      <c r="L3" s="29"/>
    </row>
    <row r="4" spans="1:13" ht="16.5" customHeight="1" x14ac:dyDescent="0.2">
      <c r="A4" s="11">
        <v>1</v>
      </c>
      <c r="B4" s="9" t="s">
        <v>30</v>
      </c>
      <c r="C4" s="8" t="s">
        <v>13</v>
      </c>
      <c r="D4" s="8">
        <v>2</v>
      </c>
      <c r="E4" s="8">
        <v>0</v>
      </c>
      <c r="F4" s="8">
        <v>4</v>
      </c>
      <c r="G4" s="8">
        <f t="shared" ref="G4:G29" si="0">SUM(D4:F4)</f>
        <v>6</v>
      </c>
      <c r="H4" s="8">
        <v>4</v>
      </c>
      <c r="I4" s="8">
        <v>0</v>
      </c>
      <c r="J4" s="8">
        <f>H4-I4</f>
        <v>4</v>
      </c>
      <c r="K4" s="8">
        <f>G4-J4</f>
        <v>2</v>
      </c>
      <c r="L4" s="8" t="s">
        <v>35</v>
      </c>
      <c r="M4" s="1" t="e">
        <f>K4-#REF!</f>
        <v>#REF!</v>
      </c>
    </row>
    <row r="5" spans="1:13" ht="16.5" customHeight="1" x14ac:dyDescent="0.2">
      <c r="A5" s="11">
        <v>2</v>
      </c>
      <c r="B5" s="6" t="s">
        <v>26</v>
      </c>
      <c r="C5" s="2" t="s">
        <v>25</v>
      </c>
      <c r="D5" s="2">
        <v>10</v>
      </c>
      <c r="E5" s="2">
        <v>6</v>
      </c>
      <c r="F5" s="2">
        <v>4</v>
      </c>
      <c r="G5" s="2">
        <f t="shared" si="0"/>
        <v>20</v>
      </c>
      <c r="H5" s="2">
        <v>6</v>
      </c>
      <c r="I5" s="2">
        <v>2</v>
      </c>
      <c r="J5" s="2">
        <f>H5-I5</f>
        <v>4</v>
      </c>
      <c r="K5" s="8">
        <f t="shared" ref="K5:K11" si="1">G5-J5</f>
        <v>16</v>
      </c>
      <c r="L5" s="2" t="s">
        <v>10</v>
      </c>
      <c r="M5" s="1" t="e">
        <f>K5-#REF!</f>
        <v>#REF!</v>
      </c>
    </row>
    <row r="6" spans="1:13" ht="16.5" customHeight="1" x14ac:dyDescent="0.2">
      <c r="A6" s="11">
        <v>3</v>
      </c>
      <c r="B6" s="6" t="s">
        <v>8</v>
      </c>
      <c r="C6" s="2" t="s">
        <v>13</v>
      </c>
      <c r="D6" s="2">
        <v>2</v>
      </c>
      <c r="E6" s="2">
        <v>5</v>
      </c>
      <c r="F6" s="2">
        <v>4</v>
      </c>
      <c r="G6" s="2">
        <f t="shared" si="0"/>
        <v>11</v>
      </c>
      <c r="H6" s="2">
        <v>8</v>
      </c>
      <c r="I6" s="2">
        <v>2</v>
      </c>
      <c r="J6" s="2">
        <f>H6-I6</f>
        <v>6</v>
      </c>
      <c r="K6" s="8">
        <f t="shared" si="1"/>
        <v>5</v>
      </c>
      <c r="L6" s="2" t="s">
        <v>10</v>
      </c>
      <c r="M6" s="1" t="e">
        <f>K6-#REF!</f>
        <v>#REF!</v>
      </c>
    </row>
    <row r="7" spans="1:13" x14ac:dyDescent="0.2">
      <c r="A7" s="11">
        <v>4</v>
      </c>
      <c r="B7" s="6" t="s">
        <v>31</v>
      </c>
      <c r="C7" s="2" t="s">
        <v>13</v>
      </c>
      <c r="D7" s="2">
        <v>3</v>
      </c>
      <c r="E7" s="2">
        <v>2</v>
      </c>
      <c r="F7" s="2">
        <v>4</v>
      </c>
      <c r="G7" s="2">
        <f t="shared" si="0"/>
        <v>9</v>
      </c>
      <c r="H7" s="2">
        <v>8</v>
      </c>
      <c r="I7" s="2">
        <v>2</v>
      </c>
      <c r="J7" s="2">
        <f>H7-I7</f>
        <v>6</v>
      </c>
      <c r="K7" s="8">
        <f t="shared" si="1"/>
        <v>3</v>
      </c>
      <c r="L7" s="2" t="s">
        <v>10</v>
      </c>
      <c r="M7" s="1" t="e">
        <f>K7-#REF!</f>
        <v>#REF!</v>
      </c>
    </row>
    <row r="8" spans="1:13" x14ac:dyDescent="0.2">
      <c r="A8" s="11">
        <v>5</v>
      </c>
      <c r="B8" s="10" t="s">
        <v>27</v>
      </c>
      <c r="C8" s="2" t="s">
        <v>13</v>
      </c>
      <c r="D8" s="2">
        <v>8</v>
      </c>
      <c r="E8" s="2">
        <v>2</v>
      </c>
      <c r="F8" s="2">
        <v>4</v>
      </c>
      <c r="G8" s="2">
        <f t="shared" si="0"/>
        <v>14</v>
      </c>
      <c r="H8" s="2">
        <v>8</v>
      </c>
      <c r="I8" s="2">
        <v>0</v>
      </c>
      <c r="J8" s="2">
        <v>8</v>
      </c>
      <c r="K8" s="8">
        <f t="shared" si="1"/>
        <v>6</v>
      </c>
      <c r="L8" s="2"/>
      <c r="M8" s="1" t="e">
        <f>K8-#REF!</f>
        <v>#REF!</v>
      </c>
    </row>
    <row r="9" spans="1:13" x14ac:dyDescent="0.2">
      <c r="A9" s="11">
        <v>6</v>
      </c>
      <c r="B9" s="6" t="s">
        <v>20</v>
      </c>
      <c r="C9" s="2" t="s">
        <v>13</v>
      </c>
      <c r="D9" s="2">
        <v>13</v>
      </c>
      <c r="E9" s="2">
        <v>0</v>
      </c>
      <c r="F9" s="2">
        <v>4</v>
      </c>
      <c r="G9" s="2">
        <f t="shared" si="0"/>
        <v>17</v>
      </c>
      <c r="H9" s="2">
        <v>6</v>
      </c>
      <c r="I9" s="2">
        <v>0</v>
      </c>
      <c r="J9" s="2">
        <f>H9-I9</f>
        <v>6</v>
      </c>
      <c r="K9" s="8">
        <f t="shared" si="1"/>
        <v>11</v>
      </c>
      <c r="L9" s="2" t="s">
        <v>21</v>
      </c>
      <c r="M9" s="1" t="e">
        <f>K9-#REF!</f>
        <v>#REF!</v>
      </c>
    </row>
    <row r="10" spans="1:13" x14ac:dyDescent="0.2">
      <c r="A10" s="11">
        <v>7</v>
      </c>
      <c r="B10" s="6" t="s">
        <v>36</v>
      </c>
      <c r="C10" s="2" t="s">
        <v>13</v>
      </c>
      <c r="D10" s="2">
        <v>14</v>
      </c>
      <c r="E10" s="2">
        <v>2</v>
      </c>
      <c r="F10" s="2">
        <v>8</v>
      </c>
      <c r="G10" s="2">
        <f t="shared" si="0"/>
        <v>24</v>
      </c>
      <c r="H10" s="2">
        <v>8</v>
      </c>
      <c r="I10" s="2">
        <v>2</v>
      </c>
      <c r="J10" s="2">
        <f>H10-I10</f>
        <v>6</v>
      </c>
      <c r="K10" s="8">
        <f t="shared" si="1"/>
        <v>18</v>
      </c>
      <c r="L10" s="2" t="s">
        <v>37</v>
      </c>
      <c r="M10" s="1" t="e">
        <f>K15-#REF!</f>
        <v>#REF!</v>
      </c>
    </row>
    <row r="11" spans="1:13" x14ac:dyDescent="0.2">
      <c r="A11" s="11">
        <v>8</v>
      </c>
      <c r="B11" s="6" t="s">
        <v>38</v>
      </c>
      <c r="C11" s="2" t="s">
        <v>13</v>
      </c>
      <c r="D11" s="2">
        <v>0</v>
      </c>
      <c r="E11" s="2">
        <v>0</v>
      </c>
      <c r="F11" s="2">
        <v>6</v>
      </c>
      <c r="G11" s="2">
        <f t="shared" si="0"/>
        <v>6</v>
      </c>
      <c r="H11" s="2">
        <v>8</v>
      </c>
      <c r="I11" s="2">
        <v>2</v>
      </c>
      <c r="J11" s="2">
        <f>H11-I11</f>
        <v>6</v>
      </c>
      <c r="K11" s="8">
        <f t="shared" si="1"/>
        <v>0</v>
      </c>
      <c r="L11" s="2" t="s">
        <v>21</v>
      </c>
    </row>
    <row r="12" spans="1:13" x14ac:dyDescent="0.2">
      <c r="A12" s="11">
        <v>9</v>
      </c>
      <c r="B12" s="6" t="s">
        <v>39</v>
      </c>
      <c r="C12" s="2" t="s">
        <v>13</v>
      </c>
      <c r="D12" s="2">
        <v>6</v>
      </c>
      <c r="E12" s="2">
        <v>0</v>
      </c>
      <c r="F12" s="2">
        <v>4</v>
      </c>
      <c r="G12" s="2">
        <f t="shared" si="0"/>
        <v>10</v>
      </c>
      <c r="H12" s="2">
        <v>8</v>
      </c>
      <c r="I12" s="2">
        <v>0</v>
      </c>
      <c r="J12" s="2">
        <v>0</v>
      </c>
      <c r="K12" s="8">
        <f>G12-H12</f>
        <v>2</v>
      </c>
      <c r="L12" s="2"/>
    </row>
    <row r="13" spans="1:13" x14ac:dyDescent="0.2">
      <c r="A13" s="11">
        <v>10</v>
      </c>
      <c r="B13" s="6" t="s">
        <v>40</v>
      </c>
      <c r="C13" s="2" t="s">
        <v>13</v>
      </c>
      <c r="D13" s="2">
        <v>6</v>
      </c>
      <c r="E13" s="2">
        <v>0</v>
      </c>
      <c r="F13" s="2">
        <v>8</v>
      </c>
      <c r="G13" s="2">
        <f t="shared" si="0"/>
        <v>14</v>
      </c>
      <c r="H13" s="2">
        <v>8</v>
      </c>
      <c r="I13" s="2">
        <v>2</v>
      </c>
      <c r="J13" s="2">
        <v>0</v>
      </c>
      <c r="K13" s="8">
        <f t="shared" ref="K13:K28" si="2">G13-H13</f>
        <v>6</v>
      </c>
      <c r="L13" s="2" t="s">
        <v>10</v>
      </c>
    </row>
    <row r="14" spans="1:13" x14ac:dyDescent="0.2">
      <c r="A14" s="11">
        <v>11</v>
      </c>
      <c r="B14" s="6" t="s">
        <v>41</v>
      </c>
      <c r="C14" s="2" t="s">
        <v>13</v>
      </c>
      <c r="D14" s="2">
        <v>10</v>
      </c>
      <c r="E14" s="2">
        <v>3</v>
      </c>
      <c r="F14" s="2">
        <v>8</v>
      </c>
      <c r="G14" s="2">
        <f t="shared" si="0"/>
        <v>21</v>
      </c>
      <c r="H14" s="2">
        <v>8</v>
      </c>
      <c r="I14" s="2">
        <v>0</v>
      </c>
      <c r="J14" s="2">
        <v>0</v>
      </c>
      <c r="K14" s="8">
        <f t="shared" si="2"/>
        <v>13</v>
      </c>
      <c r="L14" s="2"/>
    </row>
    <row r="15" spans="1:13" ht="15" x14ac:dyDescent="0.2">
      <c r="A15" s="11">
        <v>12</v>
      </c>
      <c r="B15" s="6" t="s">
        <v>24</v>
      </c>
      <c r="C15" s="2" t="s">
        <v>14</v>
      </c>
      <c r="D15" s="12">
        <v>8</v>
      </c>
      <c r="E15" s="2">
        <v>0</v>
      </c>
      <c r="F15" s="2">
        <v>8</v>
      </c>
      <c r="G15" s="2">
        <f t="shared" si="0"/>
        <v>16</v>
      </c>
      <c r="H15" s="2">
        <v>10</v>
      </c>
      <c r="I15" s="2">
        <v>0</v>
      </c>
      <c r="J15" s="2">
        <f t="shared" ref="J15:J29" si="3">H15-I15</f>
        <v>10</v>
      </c>
      <c r="K15" s="8">
        <f t="shared" si="2"/>
        <v>6</v>
      </c>
      <c r="L15" s="2"/>
      <c r="M15" s="1" t="e">
        <f>K16-#REF!</f>
        <v>#REF!</v>
      </c>
    </row>
    <row r="16" spans="1:13" x14ac:dyDescent="0.2">
      <c r="A16" s="11">
        <v>13</v>
      </c>
      <c r="B16" s="6" t="s">
        <v>22</v>
      </c>
      <c r="C16" s="2" t="s">
        <v>19</v>
      </c>
      <c r="D16" s="2">
        <v>13</v>
      </c>
      <c r="E16" s="2">
        <v>0</v>
      </c>
      <c r="F16" s="2">
        <v>8</v>
      </c>
      <c r="G16" s="2">
        <f t="shared" si="0"/>
        <v>21</v>
      </c>
      <c r="H16" s="2">
        <v>10</v>
      </c>
      <c r="I16" s="2"/>
      <c r="J16" s="2">
        <f t="shared" si="3"/>
        <v>10</v>
      </c>
      <c r="K16" s="8">
        <f t="shared" si="2"/>
        <v>11</v>
      </c>
      <c r="L16" s="2"/>
      <c r="M16" s="1" t="e">
        <f>K17-#REF!</f>
        <v>#REF!</v>
      </c>
    </row>
    <row r="17" spans="1:14" x14ac:dyDescent="0.2">
      <c r="A17" s="11">
        <v>14</v>
      </c>
      <c r="B17" s="6" t="s">
        <v>23</v>
      </c>
      <c r="C17" s="2" t="s">
        <v>19</v>
      </c>
      <c r="D17" s="2">
        <v>6</v>
      </c>
      <c r="E17" s="2">
        <v>0</v>
      </c>
      <c r="F17" s="2">
        <v>8</v>
      </c>
      <c r="G17" s="2">
        <f t="shared" si="0"/>
        <v>14</v>
      </c>
      <c r="H17" s="2">
        <v>10</v>
      </c>
      <c r="I17" s="2">
        <v>0</v>
      </c>
      <c r="J17" s="2">
        <f t="shared" si="3"/>
        <v>10</v>
      </c>
      <c r="K17" s="8">
        <f t="shared" si="2"/>
        <v>4</v>
      </c>
      <c r="L17" s="2"/>
      <c r="M17" s="1" t="e">
        <f>K19-#REF!</f>
        <v>#REF!</v>
      </c>
    </row>
    <row r="18" spans="1:14" x14ac:dyDescent="0.2">
      <c r="A18" s="11">
        <v>15</v>
      </c>
      <c r="B18" s="6" t="s">
        <v>50</v>
      </c>
      <c r="C18" s="2" t="s">
        <v>19</v>
      </c>
      <c r="D18" s="2">
        <v>5</v>
      </c>
      <c r="E18" s="2"/>
      <c r="F18" s="2">
        <v>6</v>
      </c>
      <c r="G18" s="2">
        <f t="shared" si="0"/>
        <v>11</v>
      </c>
      <c r="H18" s="2">
        <v>10</v>
      </c>
      <c r="I18" s="2"/>
      <c r="J18" s="2">
        <f t="shared" si="3"/>
        <v>10</v>
      </c>
      <c r="K18" s="8">
        <f t="shared" si="2"/>
        <v>1</v>
      </c>
      <c r="L18" s="2"/>
    </row>
    <row r="19" spans="1:14" x14ac:dyDescent="0.2">
      <c r="A19" s="11">
        <v>16</v>
      </c>
      <c r="B19" s="6" t="s">
        <v>46</v>
      </c>
      <c r="C19" s="2" t="s">
        <v>19</v>
      </c>
      <c r="D19" s="2">
        <v>10</v>
      </c>
      <c r="E19" s="2">
        <v>0</v>
      </c>
      <c r="F19" s="2">
        <v>6</v>
      </c>
      <c r="G19" s="2">
        <f t="shared" si="0"/>
        <v>16</v>
      </c>
      <c r="H19" s="2">
        <v>10</v>
      </c>
      <c r="I19" s="2">
        <v>2</v>
      </c>
      <c r="J19" s="2">
        <f t="shared" si="3"/>
        <v>8</v>
      </c>
      <c r="K19" s="8">
        <f t="shared" si="2"/>
        <v>6</v>
      </c>
      <c r="L19" s="2" t="s">
        <v>10</v>
      </c>
      <c r="M19" s="1" t="e">
        <f>K20-#REF!</f>
        <v>#REF!</v>
      </c>
    </row>
    <row r="20" spans="1:14" x14ac:dyDescent="0.2">
      <c r="A20" s="11">
        <v>17</v>
      </c>
      <c r="B20" s="6" t="s">
        <v>18</v>
      </c>
      <c r="C20" s="2" t="s">
        <v>19</v>
      </c>
      <c r="D20" s="2">
        <v>15</v>
      </c>
      <c r="E20" s="2">
        <v>0</v>
      </c>
      <c r="F20" s="2">
        <v>6</v>
      </c>
      <c r="G20" s="2">
        <f t="shared" si="0"/>
        <v>21</v>
      </c>
      <c r="H20" s="2">
        <v>10</v>
      </c>
      <c r="I20" s="2">
        <v>2</v>
      </c>
      <c r="J20" s="2">
        <f t="shared" si="3"/>
        <v>8</v>
      </c>
      <c r="K20" s="8">
        <f t="shared" si="2"/>
        <v>11</v>
      </c>
      <c r="L20" s="2" t="s">
        <v>10</v>
      </c>
      <c r="M20" s="1" t="e">
        <f>K10-#REF!</f>
        <v>#REF!</v>
      </c>
    </row>
    <row r="21" spans="1:14" x14ac:dyDescent="0.2">
      <c r="A21" s="11">
        <v>18</v>
      </c>
      <c r="B21" s="6" t="s">
        <v>28</v>
      </c>
      <c r="C21" s="2" t="s">
        <v>14</v>
      </c>
      <c r="D21" s="2">
        <v>6</v>
      </c>
      <c r="E21" s="2">
        <v>0</v>
      </c>
      <c r="F21" s="2">
        <v>4</v>
      </c>
      <c r="G21" s="2">
        <f t="shared" si="0"/>
        <v>10</v>
      </c>
      <c r="H21" s="2">
        <v>6</v>
      </c>
      <c r="I21" s="2">
        <v>0</v>
      </c>
      <c r="J21" s="2">
        <f t="shared" si="3"/>
        <v>6</v>
      </c>
      <c r="K21" s="8">
        <f t="shared" si="2"/>
        <v>4</v>
      </c>
      <c r="L21" s="2" t="s">
        <v>21</v>
      </c>
    </row>
    <row r="22" spans="1:14" x14ac:dyDescent="0.2">
      <c r="A22" s="11">
        <v>19</v>
      </c>
      <c r="B22" s="6" t="s">
        <v>33</v>
      </c>
      <c r="C22" s="2" t="s">
        <v>19</v>
      </c>
      <c r="D22" s="2">
        <v>0</v>
      </c>
      <c r="E22" s="2">
        <v>0</v>
      </c>
      <c r="F22" s="2">
        <v>6</v>
      </c>
      <c r="G22" s="2">
        <f t="shared" si="0"/>
        <v>6</v>
      </c>
      <c r="H22" s="2">
        <v>6</v>
      </c>
      <c r="I22" s="2">
        <v>0</v>
      </c>
      <c r="J22" s="2">
        <f t="shared" si="3"/>
        <v>6</v>
      </c>
      <c r="K22" s="8">
        <f t="shared" si="2"/>
        <v>0</v>
      </c>
      <c r="L22" s="2" t="s">
        <v>21</v>
      </c>
      <c r="M22" s="1" t="e">
        <f>K11-#REF!</f>
        <v>#REF!</v>
      </c>
      <c r="N22" s="1" t="s">
        <v>34</v>
      </c>
    </row>
    <row r="23" spans="1:14" x14ac:dyDescent="0.2">
      <c r="A23" s="11">
        <v>20</v>
      </c>
      <c r="B23" s="6" t="s">
        <v>42</v>
      </c>
      <c r="C23" s="2" t="s">
        <v>19</v>
      </c>
      <c r="D23" s="2">
        <v>6</v>
      </c>
      <c r="E23" s="2">
        <v>0</v>
      </c>
      <c r="F23" s="2">
        <v>0</v>
      </c>
      <c r="G23" s="2">
        <f t="shared" si="0"/>
        <v>6</v>
      </c>
      <c r="H23" s="2">
        <v>6</v>
      </c>
      <c r="I23" s="2">
        <v>0</v>
      </c>
      <c r="J23" s="2">
        <f t="shared" si="3"/>
        <v>6</v>
      </c>
      <c r="K23" s="8">
        <f t="shared" si="2"/>
        <v>0</v>
      </c>
      <c r="L23" s="2" t="s">
        <v>21</v>
      </c>
    </row>
    <row r="24" spans="1:14" x14ac:dyDescent="0.2">
      <c r="A24" s="11">
        <v>21</v>
      </c>
      <c r="B24" s="6" t="s">
        <v>43</v>
      </c>
      <c r="C24" s="2" t="s">
        <v>19</v>
      </c>
      <c r="D24" s="2">
        <v>10</v>
      </c>
      <c r="E24" s="2">
        <v>0</v>
      </c>
      <c r="F24" s="2">
        <v>4</v>
      </c>
      <c r="G24" s="2">
        <f t="shared" si="0"/>
        <v>14</v>
      </c>
      <c r="H24" s="2">
        <v>6</v>
      </c>
      <c r="I24" s="2">
        <v>0</v>
      </c>
      <c r="J24" s="2">
        <f t="shared" si="3"/>
        <v>6</v>
      </c>
      <c r="K24" s="8">
        <f t="shared" si="2"/>
        <v>8</v>
      </c>
      <c r="L24" s="2" t="s">
        <v>21</v>
      </c>
    </row>
    <row r="25" spans="1:14" x14ac:dyDescent="0.2">
      <c r="A25" s="11">
        <v>22</v>
      </c>
      <c r="B25" s="4" t="s">
        <v>48</v>
      </c>
      <c r="C25" s="2" t="s">
        <v>19</v>
      </c>
      <c r="D25" s="2">
        <v>12</v>
      </c>
      <c r="E25" s="2">
        <v>0</v>
      </c>
      <c r="F25" s="2">
        <v>4</v>
      </c>
      <c r="G25" s="2">
        <f t="shared" si="0"/>
        <v>16</v>
      </c>
      <c r="H25" s="2">
        <v>10</v>
      </c>
      <c r="I25" s="2">
        <v>4</v>
      </c>
      <c r="J25" s="2">
        <f t="shared" si="3"/>
        <v>6</v>
      </c>
      <c r="K25" s="8">
        <f t="shared" si="2"/>
        <v>6</v>
      </c>
      <c r="L25" s="2" t="s">
        <v>32</v>
      </c>
      <c r="M25" s="1">
        <v>0</v>
      </c>
    </row>
    <row r="26" spans="1:14" x14ac:dyDescent="0.2">
      <c r="A26" s="11">
        <v>23</v>
      </c>
      <c r="B26" s="6" t="s">
        <v>45</v>
      </c>
      <c r="C26" s="2" t="s">
        <v>19</v>
      </c>
      <c r="D26" s="2">
        <v>8</v>
      </c>
      <c r="E26" s="2">
        <v>0</v>
      </c>
      <c r="F26" s="2">
        <v>4</v>
      </c>
      <c r="G26" s="2">
        <f t="shared" si="0"/>
        <v>12</v>
      </c>
      <c r="H26" s="2">
        <v>10</v>
      </c>
      <c r="I26" s="2">
        <v>0</v>
      </c>
      <c r="J26" s="2">
        <f t="shared" si="3"/>
        <v>10</v>
      </c>
      <c r="K26" s="8">
        <f t="shared" si="2"/>
        <v>2</v>
      </c>
      <c r="L26" s="2"/>
    </row>
    <row r="27" spans="1:14" x14ac:dyDescent="0.2">
      <c r="A27" s="11">
        <v>24</v>
      </c>
      <c r="B27" s="6" t="s">
        <v>29</v>
      </c>
      <c r="C27" s="2" t="s">
        <v>15</v>
      </c>
      <c r="D27" s="2">
        <v>4</v>
      </c>
      <c r="E27" s="2">
        <v>0</v>
      </c>
      <c r="F27" s="2">
        <v>4</v>
      </c>
      <c r="G27" s="2">
        <f t="shared" si="0"/>
        <v>8</v>
      </c>
      <c r="H27" s="2">
        <v>12</v>
      </c>
      <c r="I27" s="2">
        <v>0</v>
      </c>
      <c r="J27" s="2">
        <f t="shared" si="3"/>
        <v>12</v>
      </c>
      <c r="K27" s="8">
        <f t="shared" si="2"/>
        <v>-4</v>
      </c>
      <c r="L27" s="2"/>
      <c r="M27" s="1" t="e">
        <f>K25-#REF!</f>
        <v>#REF!</v>
      </c>
    </row>
    <row r="28" spans="1:14" x14ac:dyDescent="0.2">
      <c r="A28" s="11">
        <v>25</v>
      </c>
      <c r="B28" s="6" t="s">
        <v>44</v>
      </c>
      <c r="C28" s="2" t="s">
        <v>15</v>
      </c>
      <c r="D28" s="2">
        <v>8</v>
      </c>
      <c r="E28" s="2">
        <v>0</v>
      </c>
      <c r="F28" s="2">
        <v>4</v>
      </c>
      <c r="G28" s="2">
        <f t="shared" si="0"/>
        <v>12</v>
      </c>
      <c r="H28" s="2">
        <v>12</v>
      </c>
      <c r="I28" s="2">
        <v>0</v>
      </c>
      <c r="J28" s="2">
        <f t="shared" si="3"/>
        <v>12</v>
      </c>
      <c r="K28" s="8">
        <f t="shared" si="2"/>
        <v>0</v>
      </c>
      <c r="L28" s="2"/>
    </row>
    <row r="29" spans="1:14" x14ac:dyDescent="0.2">
      <c r="A29" s="11">
        <v>26</v>
      </c>
      <c r="B29" s="5" t="s">
        <v>49</v>
      </c>
      <c r="C29" s="2" t="s">
        <v>15</v>
      </c>
      <c r="D29" s="2">
        <v>6</v>
      </c>
      <c r="E29" s="2">
        <v>0</v>
      </c>
      <c r="F29" s="2">
        <v>4</v>
      </c>
      <c r="G29" s="2">
        <f t="shared" si="0"/>
        <v>10</v>
      </c>
      <c r="H29" s="2">
        <v>12</v>
      </c>
      <c r="I29" s="2">
        <v>4</v>
      </c>
      <c r="J29" s="2">
        <f t="shared" si="3"/>
        <v>8</v>
      </c>
      <c r="K29" s="8">
        <v>2</v>
      </c>
      <c r="L29" s="2"/>
      <c r="M29" s="1" t="e">
        <f>K29-#REF!</f>
        <v>#REF!</v>
      </c>
    </row>
    <row r="30" spans="1:14" x14ac:dyDescent="0.2">
      <c r="A30" s="13"/>
      <c r="B30" s="14"/>
      <c r="C30" s="7"/>
      <c r="D30" s="7"/>
      <c r="E30" s="7"/>
      <c r="F30" s="7"/>
      <c r="G30" s="7"/>
      <c r="H30" s="7"/>
      <c r="I30" s="7"/>
      <c r="J30" s="7"/>
      <c r="K30" s="15"/>
      <c r="L30" s="7"/>
    </row>
    <row r="31" spans="1:14" x14ac:dyDescent="0.2">
      <c r="A31" s="13"/>
      <c r="B31" s="14"/>
      <c r="C31" s="7"/>
      <c r="D31" s="7"/>
      <c r="E31" s="7"/>
      <c r="F31" s="7"/>
      <c r="G31" s="7"/>
      <c r="H31" s="7"/>
      <c r="I31" s="7"/>
      <c r="J31" s="7"/>
      <c r="K31" s="15"/>
      <c r="L31" s="7"/>
    </row>
    <row r="32" spans="1:14" x14ac:dyDescent="0.2">
      <c r="A32" s="13"/>
      <c r="B32" s="14"/>
      <c r="C32" s="7"/>
      <c r="D32" s="7"/>
      <c r="E32" s="7"/>
      <c r="F32" s="7"/>
      <c r="G32" s="7"/>
      <c r="H32" s="7"/>
      <c r="I32" s="7"/>
      <c r="J32" s="7"/>
      <c r="K32" s="15"/>
      <c r="L32" s="7"/>
    </row>
    <row r="33" spans="1:12" x14ac:dyDescent="0.2">
      <c r="A33" s="13"/>
      <c r="B33" s="14"/>
      <c r="C33" s="7"/>
      <c r="D33" s="7"/>
      <c r="E33" s="7"/>
      <c r="F33" s="7"/>
      <c r="G33" s="7"/>
      <c r="H33" s="7"/>
      <c r="I33" s="7"/>
      <c r="J33" s="7"/>
      <c r="K33" s="15"/>
      <c r="L33" s="7"/>
    </row>
    <row r="34" spans="1:12" x14ac:dyDescent="0.2">
      <c r="B34" s="1" t="s">
        <v>51</v>
      </c>
      <c r="L34" s="1" t="s">
        <v>53</v>
      </c>
    </row>
    <row r="35" spans="1:12" x14ac:dyDescent="0.2">
      <c r="B35" s="1" t="s">
        <v>52</v>
      </c>
      <c r="L35" s="1" t="s">
        <v>35</v>
      </c>
    </row>
  </sheetData>
  <mergeCells count="9">
    <mergeCell ref="H2:H3"/>
    <mergeCell ref="A1:L1"/>
    <mergeCell ref="L2:L3"/>
    <mergeCell ref="B2:B3"/>
    <mergeCell ref="A2:A3"/>
    <mergeCell ref="I2:I3"/>
    <mergeCell ref="K2:K3"/>
    <mergeCell ref="J2:J3"/>
    <mergeCell ref="D2:G2"/>
  </mergeCells>
  <phoneticPr fontId="1" type="noConversion"/>
  <pageMargins left="0.15748031496062992" right="0.15748031496062992" top="0" bottom="0.39370078740157483" header="0" footer="0.31496062992125984"/>
  <pageSetup paperSize="9" orientation="landscape" verticalDpi="300" r:id="rId1"/>
  <headerFooter alignWithMargins="0">
    <oddFooter>&amp;L&amp;14أ.م.د انوار عباس الهنداوي
رئيس القسم                         &amp;R&amp;14م.قيصر على الفتلي
مقرر القسم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rightToLeft="1" tabSelected="1" topLeftCell="A24" workbookViewId="0">
      <selection activeCell="D31" sqref="D31"/>
    </sheetView>
  </sheetViews>
  <sheetFormatPr defaultRowHeight="12.75" x14ac:dyDescent="0.2"/>
  <cols>
    <col min="1" max="1" width="4.85546875" customWidth="1"/>
    <col min="2" max="2" width="23.85546875" customWidth="1"/>
    <col min="3" max="8" width="11.85546875" customWidth="1"/>
  </cols>
  <sheetData>
    <row r="1" spans="1:10" ht="15" x14ac:dyDescent="0.2">
      <c r="A1" s="34" t="s">
        <v>54</v>
      </c>
      <c r="B1" s="34"/>
      <c r="C1" s="34"/>
      <c r="D1" s="34"/>
      <c r="E1" s="34"/>
      <c r="F1" s="34"/>
      <c r="G1" s="34"/>
      <c r="H1" s="34"/>
    </row>
    <row r="2" spans="1:10" ht="30" x14ac:dyDescent="0.2">
      <c r="A2" s="18"/>
      <c r="B2" s="18" t="s">
        <v>56</v>
      </c>
      <c r="C2" s="20" t="s">
        <v>57</v>
      </c>
      <c r="D2" s="20" t="s">
        <v>58</v>
      </c>
      <c r="E2" s="20" t="s">
        <v>59</v>
      </c>
      <c r="F2" s="20" t="s">
        <v>60</v>
      </c>
      <c r="G2" s="20" t="s">
        <v>61</v>
      </c>
      <c r="H2" s="20" t="s">
        <v>62</v>
      </c>
    </row>
    <row r="3" spans="1:10" ht="51" x14ac:dyDescent="0.2">
      <c r="A3" s="19">
        <v>1</v>
      </c>
      <c r="B3" s="22" t="s">
        <v>26</v>
      </c>
      <c r="C3" s="23" t="s">
        <v>63</v>
      </c>
      <c r="D3" s="25" t="s">
        <v>111</v>
      </c>
      <c r="E3" s="24" t="s">
        <v>112</v>
      </c>
      <c r="F3" s="23" t="s">
        <v>115</v>
      </c>
      <c r="G3" s="24" t="s">
        <v>142</v>
      </c>
      <c r="H3" s="21" t="s">
        <v>141</v>
      </c>
    </row>
    <row r="4" spans="1:10" ht="51" x14ac:dyDescent="0.2">
      <c r="A4" s="19">
        <v>2</v>
      </c>
      <c r="B4" s="22" t="s">
        <v>8</v>
      </c>
      <c r="C4" s="23" t="s">
        <v>65</v>
      </c>
      <c r="D4" s="25" t="s">
        <v>89</v>
      </c>
      <c r="E4" s="24" t="s">
        <v>112</v>
      </c>
      <c r="F4" s="23" t="s">
        <v>116</v>
      </c>
      <c r="G4" s="24" t="s">
        <v>142</v>
      </c>
      <c r="H4" s="21" t="s">
        <v>141</v>
      </c>
    </row>
    <row r="5" spans="1:10" ht="51" x14ac:dyDescent="0.2">
      <c r="A5" s="19">
        <v>3</v>
      </c>
      <c r="B5" s="22" t="s">
        <v>30</v>
      </c>
      <c r="C5" s="23" t="s">
        <v>64</v>
      </c>
      <c r="D5" s="25" t="s">
        <v>88</v>
      </c>
      <c r="E5" s="24" t="s">
        <v>112</v>
      </c>
      <c r="F5" s="23" t="s">
        <v>114</v>
      </c>
      <c r="G5" s="24" t="s">
        <v>142</v>
      </c>
      <c r="H5" s="21" t="s">
        <v>141</v>
      </c>
    </row>
    <row r="6" spans="1:10" ht="51" x14ac:dyDescent="0.2">
      <c r="A6" s="19">
        <v>4</v>
      </c>
      <c r="B6" s="22" t="s">
        <v>31</v>
      </c>
      <c r="C6" s="23" t="s">
        <v>66</v>
      </c>
      <c r="D6" s="25" t="s">
        <v>90</v>
      </c>
      <c r="E6" s="24" t="s">
        <v>112</v>
      </c>
      <c r="F6" s="23" t="s">
        <v>117</v>
      </c>
      <c r="G6" s="24" t="s">
        <v>142</v>
      </c>
      <c r="H6" s="21" t="s">
        <v>141</v>
      </c>
    </row>
    <row r="7" spans="1:10" ht="51" x14ac:dyDescent="0.2">
      <c r="A7" s="19">
        <v>5</v>
      </c>
      <c r="B7" s="22" t="s">
        <v>27</v>
      </c>
      <c r="C7" s="23" t="s">
        <v>67</v>
      </c>
      <c r="D7" s="25" t="s">
        <v>91</v>
      </c>
      <c r="E7" s="24" t="s">
        <v>112</v>
      </c>
      <c r="F7" s="23" t="s">
        <v>118</v>
      </c>
      <c r="G7" s="24" t="s">
        <v>142</v>
      </c>
      <c r="H7" s="21" t="s">
        <v>141</v>
      </c>
    </row>
    <row r="8" spans="1:10" ht="51" x14ac:dyDescent="0.2">
      <c r="A8" s="19">
        <v>6</v>
      </c>
      <c r="B8" s="22" t="s">
        <v>55</v>
      </c>
      <c r="C8" s="23" t="s">
        <v>68</v>
      </c>
      <c r="D8" s="25" t="s">
        <v>140</v>
      </c>
      <c r="E8" s="24" t="s">
        <v>112</v>
      </c>
      <c r="F8" s="23" t="s">
        <v>113</v>
      </c>
      <c r="G8" s="24" t="s">
        <v>142</v>
      </c>
      <c r="H8" s="21" t="s">
        <v>141</v>
      </c>
    </row>
    <row r="9" spans="1:10" ht="51" x14ac:dyDescent="0.2">
      <c r="A9" s="19">
        <v>7</v>
      </c>
      <c r="B9" s="22" t="s">
        <v>20</v>
      </c>
      <c r="C9" s="23" t="s">
        <v>69</v>
      </c>
      <c r="D9" s="25" t="s">
        <v>92</v>
      </c>
      <c r="E9" s="24" t="s">
        <v>112</v>
      </c>
      <c r="F9" s="23" t="s">
        <v>119</v>
      </c>
      <c r="G9" s="24" t="s">
        <v>142</v>
      </c>
      <c r="H9" s="21" t="s">
        <v>141</v>
      </c>
    </row>
    <row r="10" spans="1:10" ht="51" x14ac:dyDescent="0.2">
      <c r="A10" s="19">
        <v>8</v>
      </c>
      <c r="B10" s="22" t="s">
        <v>36</v>
      </c>
      <c r="C10" s="23" t="s">
        <v>70</v>
      </c>
      <c r="D10" s="25" t="s">
        <v>93</v>
      </c>
      <c r="E10" s="24" t="s">
        <v>112</v>
      </c>
      <c r="F10" s="23" t="s">
        <v>120</v>
      </c>
      <c r="G10" s="24" t="s">
        <v>142</v>
      </c>
      <c r="H10" s="21" t="s">
        <v>141</v>
      </c>
    </row>
    <row r="11" spans="1:10" ht="51" x14ac:dyDescent="0.2">
      <c r="A11" s="19">
        <v>9</v>
      </c>
      <c r="B11" s="22" t="s">
        <v>38</v>
      </c>
      <c r="C11" s="23" t="s">
        <v>71</v>
      </c>
      <c r="D11" s="25" t="s">
        <v>94</v>
      </c>
      <c r="E11" s="24" t="s">
        <v>112</v>
      </c>
      <c r="F11" s="23" t="s">
        <v>121</v>
      </c>
      <c r="G11" s="24" t="s">
        <v>142</v>
      </c>
      <c r="H11" s="21" t="s">
        <v>141</v>
      </c>
    </row>
    <row r="12" spans="1:10" ht="51" x14ac:dyDescent="0.2">
      <c r="A12" s="19">
        <v>10</v>
      </c>
      <c r="B12" s="22" t="s">
        <v>39</v>
      </c>
      <c r="C12" s="23" t="s">
        <v>72</v>
      </c>
      <c r="D12" s="25" t="s">
        <v>95</v>
      </c>
      <c r="E12" s="24" t="s">
        <v>112</v>
      </c>
      <c r="F12" s="23" t="s">
        <v>122</v>
      </c>
      <c r="G12" s="24" t="s">
        <v>142</v>
      </c>
      <c r="H12" s="21" t="s">
        <v>141</v>
      </c>
    </row>
    <row r="13" spans="1:10" ht="51" x14ac:dyDescent="0.2">
      <c r="A13" s="19">
        <v>11</v>
      </c>
      <c r="B13" s="22" t="s">
        <v>40</v>
      </c>
      <c r="C13" s="23" t="s">
        <v>73</v>
      </c>
      <c r="D13" s="25" t="s">
        <v>96</v>
      </c>
      <c r="E13" s="24" t="s">
        <v>112</v>
      </c>
      <c r="F13" s="23" t="s">
        <v>123</v>
      </c>
      <c r="G13" s="24" t="s">
        <v>142</v>
      </c>
      <c r="H13" s="21" t="s">
        <v>141</v>
      </c>
    </row>
    <row r="14" spans="1:10" ht="51" x14ac:dyDescent="0.2">
      <c r="A14" s="19">
        <v>12</v>
      </c>
      <c r="B14" s="22" t="s">
        <v>24</v>
      </c>
      <c r="C14" s="23" t="s">
        <v>74</v>
      </c>
      <c r="D14" s="25" t="s">
        <v>97</v>
      </c>
      <c r="E14" s="24" t="s">
        <v>112</v>
      </c>
      <c r="F14" s="23" t="s">
        <v>124</v>
      </c>
      <c r="G14" s="24" t="s">
        <v>142</v>
      </c>
      <c r="H14" s="21" t="s">
        <v>141</v>
      </c>
      <c r="J14" s="17"/>
    </row>
    <row r="15" spans="1:10" ht="51" x14ac:dyDescent="0.2">
      <c r="A15" s="19">
        <v>13</v>
      </c>
      <c r="B15" s="22" t="s">
        <v>22</v>
      </c>
      <c r="C15" s="23" t="s">
        <v>75</v>
      </c>
      <c r="D15" s="25" t="s">
        <v>98</v>
      </c>
      <c r="E15" s="24" t="s">
        <v>112</v>
      </c>
      <c r="F15" s="23" t="s">
        <v>125</v>
      </c>
      <c r="G15" s="24" t="s">
        <v>142</v>
      </c>
      <c r="H15" s="21" t="s">
        <v>141</v>
      </c>
    </row>
    <row r="16" spans="1:10" ht="51" x14ac:dyDescent="0.2">
      <c r="A16" s="19">
        <v>14</v>
      </c>
      <c r="B16" s="22" t="s">
        <v>23</v>
      </c>
      <c r="C16" s="23" t="s">
        <v>76</v>
      </c>
      <c r="D16" s="25" t="s">
        <v>99</v>
      </c>
      <c r="E16" s="24" t="s">
        <v>112</v>
      </c>
      <c r="F16" s="23" t="s">
        <v>126</v>
      </c>
      <c r="G16" s="24" t="s">
        <v>142</v>
      </c>
      <c r="H16" s="21" t="s">
        <v>141</v>
      </c>
    </row>
    <row r="17" spans="1:8" ht="51" x14ac:dyDescent="0.2">
      <c r="A17" s="19">
        <v>15</v>
      </c>
      <c r="B17" s="22" t="s">
        <v>50</v>
      </c>
      <c r="C17" s="23" t="s">
        <v>77</v>
      </c>
      <c r="D17" s="25" t="s">
        <v>100</v>
      </c>
      <c r="E17" s="24" t="s">
        <v>112</v>
      </c>
      <c r="F17" s="23" t="s">
        <v>127</v>
      </c>
      <c r="G17" s="24" t="s">
        <v>142</v>
      </c>
      <c r="H17" s="21" t="s">
        <v>141</v>
      </c>
    </row>
    <row r="18" spans="1:8" ht="51" x14ac:dyDescent="0.2">
      <c r="A18" s="19">
        <v>16</v>
      </c>
      <c r="B18" s="22" t="s">
        <v>46</v>
      </c>
      <c r="C18" s="23" t="s">
        <v>78</v>
      </c>
      <c r="D18" s="25" t="s">
        <v>101</v>
      </c>
      <c r="E18" s="24" t="s">
        <v>112</v>
      </c>
      <c r="F18" s="23" t="s">
        <v>128</v>
      </c>
      <c r="G18" s="24" t="s">
        <v>142</v>
      </c>
      <c r="H18" s="21" t="s">
        <v>141</v>
      </c>
    </row>
    <row r="19" spans="1:8" ht="63.75" x14ac:dyDescent="0.2">
      <c r="A19" s="19">
        <v>17</v>
      </c>
      <c r="B19" s="22" t="s">
        <v>18</v>
      </c>
      <c r="C19" s="23" t="s">
        <v>79</v>
      </c>
      <c r="D19" s="25" t="s">
        <v>102</v>
      </c>
      <c r="E19" s="24" t="s">
        <v>112</v>
      </c>
      <c r="F19" s="23" t="s">
        <v>129</v>
      </c>
      <c r="G19" s="24" t="s">
        <v>142</v>
      </c>
      <c r="H19" s="21" t="s">
        <v>141</v>
      </c>
    </row>
    <row r="20" spans="1:8" ht="63.75" x14ac:dyDescent="0.2">
      <c r="A20" s="19">
        <v>18</v>
      </c>
      <c r="B20" s="22" t="s">
        <v>28</v>
      </c>
      <c r="C20" s="23" t="s">
        <v>80</v>
      </c>
      <c r="D20" s="25" t="s">
        <v>103</v>
      </c>
      <c r="E20" s="24" t="s">
        <v>112</v>
      </c>
      <c r="F20" s="23" t="s">
        <v>130</v>
      </c>
      <c r="G20" s="24" t="s">
        <v>142</v>
      </c>
      <c r="H20" s="21" t="s">
        <v>141</v>
      </c>
    </row>
    <row r="21" spans="1:8" ht="51" x14ac:dyDescent="0.2">
      <c r="A21" s="19">
        <v>19</v>
      </c>
      <c r="B21" s="22" t="s">
        <v>33</v>
      </c>
      <c r="C21" s="23" t="s">
        <v>81</v>
      </c>
      <c r="D21" s="25" t="s">
        <v>104</v>
      </c>
      <c r="E21" s="24" t="s">
        <v>112</v>
      </c>
      <c r="F21" s="23" t="s">
        <v>131</v>
      </c>
      <c r="G21" s="24" t="s">
        <v>142</v>
      </c>
      <c r="H21" s="21" t="s">
        <v>141</v>
      </c>
    </row>
    <row r="22" spans="1:8" ht="51" x14ac:dyDescent="0.2">
      <c r="A22" s="19">
        <v>20</v>
      </c>
      <c r="B22" s="22" t="s">
        <v>42</v>
      </c>
      <c r="C22" s="23" t="s">
        <v>82</v>
      </c>
      <c r="D22" s="25" t="s">
        <v>105</v>
      </c>
      <c r="E22" s="24" t="s">
        <v>112</v>
      </c>
      <c r="F22" s="23" t="s">
        <v>132</v>
      </c>
      <c r="G22" s="24" t="s">
        <v>142</v>
      </c>
      <c r="H22" s="21" t="s">
        <v>141</v>
      </c>
    </row>
    <row r="23" spans="1:8" ht="51" x14ac:dyDescent="0.2">
      <c r="A23" s="19">
        <v>21</v>
      </c>
      <c r="B23" s="22" t="s">
        <v>43</v>
      </c>
      <c r="C23" s="23" t="s">
        <v>83</v>
      </c>
      <c r="D23" s="25" t="s">
        <v>106</v>
      </c>
      <c r="E23" s="24" t="s">
        <v>112</v>
      </c>
      <c r="F23" s="23" t="s">
        <v>133</v>
      </c>
      <c r="G23" s="24" t="s">
        <v>142</v>
      </c>
      <c r="H23" s="21" t="s">
        <v>141</v>
      </c>
    </row>
    <row r="24" spans="1:8" ht="63.75" x14ac:dyDescent="0.2">
      <c r="A24" s="19">
        <v>22</v>
      </c>
      <c r="B24" s="22" t="s">
        <v>48</v>
      </c>
      <c r="C24" s="23" t="s">
        <v>84</v>
      </c>
      <c r="D24" s="25" t="s">
        <v>107</v>
      </c>
      <c r="E24" s="24" t="s">
        <v>112</v>
      </c>
      <c r="F24" s="23" t="s">
        <v>134</v>
      </c>
      <c r="G24" s="24" t="s">
        <v>142</v>
      </c>
      <c r="H24" s="21" t="s">
        <v>141</v>
      </c>
    </row>
    <row r="25" spans="1:8" ht="51" x14ac:dyDescent="0.2">
      <c r="A25" s="19">
        <v>23</v>
      </c>
      <c r="B25" s="22" t="s">
        <v>45</v>
      </c>
      <c r="C25" s="23" t="s">
        <v>85</v>
      </c>
      <c r="D25" s="25" t="s">
        <v>108</v>
      </c>
      <c r="E25" s="24" t="s">
        <v>112</v>
      </c>
      <c r="F25" s="23" t="s">
        <v>114</v>
      </c>
      <c r="G25" s="24" t="s">
        <v>142</v>
      </c>
      <c r="H25" s="21" t="s">
        <v>141</v>
      </c>
    </row>
    <row r="26" spans="1:8" ht="51" x14ac:dyDescent="0.2">
      <c r="A26" s="19">
        <v>24</v>
      </c>
      <c r="B26" s="22" t="s">
        <v>29</v>
      </c>
      <c r="C26" s="23" t="s">
        <v>137</v>
      </c>
      <c r="D26" s="25" t="s">
        <v>136</v>
      </c>
      <c r="E26" s="24" t="s">
        <v>112</v>
      </c>
      <c r="F26" s="23" t="s">
        <v>135</v>
      </c>
      <c r="G26" s="24" t="s">
        <v>142</v>
      </c>
      <c r="H26" s="21" t="s">
        <v>141</v>
      </c>
    </row>
    <row r="27" spans="1:8" ht="51" x14ac:dyDescent="0.2">
      <c r="A27" s="19">
        <v>25</v>
      </c>
      <c r="B27" s="22" t="s">
        <v>44</v>
      </c>
      <c r="C27" s="23" t="s">
        <v>86</v>
      </c>
      <c r="D27" s="25" t="s">
        <v>109</v>
      </c>
      <c r="E27" s="24" t="s">
        <v>112</v>
      </c>
      <c r="F27" s="23" t="s">
        <v>138</v>
      </c>
      <c r="G27" s="24" t="s">
        <v>142</v>
      </c>
      <c r="H27" s="21" t="s">
        <v>141</v>
      </c>
    </row>
    <row r="28" spans="1:8" ht="51" x14ac:dyDescent="0.2">
      <c r="A28" s="19">
        <v>26</v>
      </c>
      <c r="B28" s="22" t="s">
        <v>49</v>
      </c>
      <c r="C28" s="23" t="s">
        <v>87</v>
      </c>
      <c r="D28" s="25" t="s">
        <v>110</v>
      </c>
      <c r="E28" s="24" t="s">
        <v>112</v>
      </c>
      <c r="F28" s="23" t="s">
        <v>139</v>
      </c>
      <c r="G28" s="24" t="s">
        <v>142</v>
      </c>
      <c r="H28" s="21" t="s">
        <v>141</v>
      </c>
    </row>
    <row r="29" spans="1:8" ht="14.25" x14ac:dyDescent="0.2">
      <c r="A29" s="13"/>
      <c r="B29" s="14"/>
      <c r="C29" s="16"/>
      <c r="D29" s="16"/>
      <c r="E29" s="16"/>
      <c r="F29" s="16"/>
      <c r="G29" s="16"/>
      <c r="H29" s="16"/>
    </row>
    <row r="30" spans="1:8" ht="18" x14ac:dyDescent="0.2">
      <c r="A30" s="1"/>
      <c r="B30" s="35" t="s">
        <v>143</v>
      </c>
      <c r="C30" s="1"/>
      <c r="D30" s="1"/>
      <c r="E30" s="1"/>
      <c r="F30" s="1"/>
      <c r="G30" s="1"/>
      <c r="H30" s="1"/>
    </row>
    <row r="31" spans="1:8" ht="18" x14ac:dyDescent="0.2">
      <c r="A31" s="1"/>
      <c r="B31" s="35" t="s">
        <v>35</v>
      </c>
      <c r="C31" s="1"/>
      <c r="D31" s="1"/>
      <c r="E31" s="1"/>
      <c r="F31" s="1"/>
      <c r="G31" s="1"/>
      <c r="H31" s="1"/>
    </row>
  </sheetData>
  <mergeCells count="1">
    <mergeCell ref="A1:H1"/>
  </mergeCells>
  <phoneticPr fontId="1" type="noConversion"/>
  <hyperlinks>
    <hyperlink ref="C6" r:id="rId1"/>
    <hyperlink ref="C4" r:id="rId2"/>
    <hyperlink ref="C7" r:id="rId3"/>
    <hyperlink ref="C8" r:id="rId4"/>
    <hyperlink ref="C9" r:id="rId5"/>
    <hyperlink ref="C10" r:id="rId6"/>
    <hyperlink ref="C11" r:id="rId7"/>
    <hyperlink ref="C12" r:id="rId8"/>
    <hyperlink ref="C13" r:id="rId9"/>
    <hyperlink ref="C14" r:id="rId10"/>
    <hyperlink ref="C15" r:id="rId11"/>
    <hyperlink ref="C16" r:id="rId12"/>
    <hyperlink ref="C17" r:id="rId13"/>
    <hyperlink ref="C18" r:id="rId14"/>
    <hyperlink ref="C19" r:id="rId15"/>
    <hyperlink ref="C20" r:id="rId16"/>
    <hyperlink ref="C21" r:id="rId17"/>
    <hyperlink ref="C22" r:id="rId18"/>
    <hyperlink ref="C23" r:id="rId19"/>
    <hyperlink ref="C24" r:id="rId20"/>
    <hyperlink ref="C25" r:id="rId21"/>
    <hyperlink ref="C26" r:id="rId22"/>
    <hyperlink ref="C27" r:id="rId23"/>
    <hyperlink ref="C28" r:id="rId24"/>
    <hyperlink ref="C3" r:id="rId25"/>
    <hyperlink ref="D4" r:id="rId26"/>
    <hyperlink ref="D6" r:id="rId27"/>
    <hyperlink ref="D7" r:id="rId28"/>
    <hyperlink ref="D8" r:id="rId29"/>
    <hyperlink ref="D9" r:id="rId30"/>
    <hyperlink ref="D10" r:id="rId31"/>
    <hyperlink ref="D11" r:id="rId32"/>
    <hyperlink ref="D12" r:id="rId33"/>
    <hyperlink ref="D13" r:id="rId34"/>
    <hyperlink ref="D14" r:id="rId35"/>
    <hyperlink ref="D15" r:id="rId36"/>
    <hyperlink ref="D16" r:id="rId37"/>
    <hyperlink ref="D17" r:id="rId38"/>
    <hyperlink ref="D18" r:id="rId39"/>
    <hyperlink ref="D19" r:id="rId40"/>
    <hyperlink ref="D20" r:id="rId41"/>
    <hyperlink ref="D21" r:id="rId42"/>
    <hyperlink ref="D22" r:id="rId43"/>
    <hyperlink ref="D23" r:id="rId44"/>
    <hyperlink ref="D24" r:id="rId45"/>
    <hyperlink ref="D25" r:id="rId46"/>
    <hyperlink ref="D26" r:id="rId47"/>
    <hyperlink ref="D27" r:id="rId48"/>
    <hyperlink ref="D28" r:id="rId49"/>
    <hyperlink ref="D3" r:id="rId50"/>
    <hyperlink ref="F3:F28" r:id="rId51" display="https://www.researchgate.net/profileanwara.hadi"/>
    <hyperlink ref="F8" r:id="rId52"/>
    <hyperlink ref="F3" r:id="rId53"/>
    <hyperlink ref="F4" r:id="rId54"/>
    <hyperlink ref="F6" r:id="rId55"/>
    <hyperlink ref="F7" r:id="rId56"/>
    <hyperlink ref="F9" r:id="rId57"/>
    <hyperlink ref="F10" r:id="rId58"/>
    <hyperlink ref="F11" r:id="rId59"/>
    <hyperlink ref="F12" r:id="rId60"/>
    <hyperlink ref="F13" r:id="rId61"/>
    <hyperlink ref="F14" r:id="rId62"/>
    <hyperlink ref="F15" r:id="rId63"/>
    <hyperlink ref="F16" r:id="rId64"/>
    <hyperlink ref="F17" r:id="rId65"/>
    <hyperlink ref="F18" r:id="rId66"/>
    <hyperlink ref="F19" r:id="rId67"/>
    <hyperlink ref="F20" r:id="rId68"/>
    <hyperlink ref="F21" r:id="rId69"/>
    <hyperlink ref="F22" r:id="rId70"/>
    <hyperlink ref="F23" r:id="rId71"/>
    <hyperlink ref="F24" r:id="rId72"/>
    <hyperlink ref="F26" r:id="rId73"/>
    <hyperlink ref="F27" r:id="rId74"/>
    <hyperlink ref="F28" r:id="rId75"/>
    <hyperlink ref="C5" r:id="rId76"/>
    <hyperlink ref="D5" r:id="rId77"/>
    <hyperlink ref="F5" r:id="rId78"/>
  </hyperlinks>
  <pageMargins left="0.25" right="0.25" top="0.75" bottom="0.75" header="0.3" footer="0.3"/>
  <pageSetup paperSize="9" orientation="landscape" verticalDpi="300" r:id="rId7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2019-03-26T16:10:57Z</cp:lastPrinted>
  <dcterms:created xsi:type="dcterms:W3CDTF">2013-11-01T17:15:26Z</dcterms:created>
  <dcterms:modified xsi:type="dcterms:W3CDTF">2019-04-29T07:29:40Z</dcterms:modified>
</cp:coreProperties>
</file>